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流标不上会" sheetId="2" r:id="rId2"/>
  </sheets>
  <definedNames>
    <definedName name="_xlnm._FilterDatabase" localSheetId="0" hidden="1">Sheet1!$A$1:$F$94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<sst xmlns="http://schemas.openxmlformats.org/spreadsheetml/2006/main" count="369" uniqueCount="166">
  <si>
    <r>
      <t>2023</t>
    </r>
    <r>
      <rPr>
        <b/>
        <sz val="20"/>
        <rFont val="方正小标宋_GBK"/>
        <charset val="134"/>
      </rPr>
      <t>年商铺招租意向征集明细表</t>
    </r>
  </si>
  <si>
    <t>区域</t>
  </si>
  <si>
    <t>序号</t>
  </si>
  <si>
    <t>位置</t>
  </si>
  <si>
    <t>楼层</t>
  </si>
  <si>
    <t>门牌号</t>
  </si>
  <si>
    <r>
      <rPr>
        <b/>
        <sz val="12"/>
        <rFont val="方正仿宋_GBK"/>
        <charset val="134"/>
      </rPr>
      <t>房测面积（</t>
    </r>
    <r>
      <rPr>
        <b/>
        <sz val="12"/>
        <rFont val="SimSun"/>
        <charset val="134"/>
      </rPr>
      <t>㎡</t>
    </r>
    <r>
      <rPr>
        <b/>
        <sz val="12"/>
        <rFont val="方正仿宋_GBK"/>
        <charset val="134"/>
      </rPr>
      <t>）</t>
    </r>
  </si>
  <si>
    <t>万寿福居</t>
  </si>
  <si>
    <t>40号楼</t>
  </si>
  <si>
    <t>第1</t>
  </si>
  <si>
    <t>润兴路154号</t>
  </si>
  <si>
    <t>润兴路156号</t>
  </si>
  <si>
    <t>润兴路158号</t>
  </si>
  <si>
    <t>润兴路160号</t>
  </si>
  <si>
    <t>第3</t>
  </si>
  <si>
    <t>润兴路134号3-8</t>
  </si>
  <si>
    <t>润兴路134号3-10</t>
  </si>
  <si>
    <t>41、42号楼</t>
  </si>
  <si>
    <t>丰和路223号附87</t>
  </si>
  <si>
    <t>丰和路223号附89</t>
  </si>
  <si>
    <t>丰和路223号附91</t>
  </si>
  <si>
    <t>丰和路223号附93</t>
  </si>
  <si>
    <t>丰和路223号附73</t>
  </si>
  <si>
    <t>丰和路223号附75</t>
  </si>
  <si>
    <t>丰和路223号附77</t>
  </si>
  <si>
    <t>丰和路223号附79</t>
  </si>
  <si>
    <t>丰和路223号附81</t>
  </si>
  <si>
    <t>丰和路223号附1号3-8</t>
  </si>
  <si>
    <t>43号楼</t>
  </si>
  <si>
    <r>
      <rPr>
        <sz val="11"/>
        <rFont val="黑体"/>
        <charset val="134"/>
      </rPr>
      <t>丰和路</t>
    </r>
    <r>
      <rPr>
        <sz val="11"/>
        <rFont val="Times New Roman"/>
        <charset val="134"/>
      </rPr>
      <t>221</t>
    </r>
    <r>
      <rPr>
        <sz val="11"/>
        <rFont val="黑体"/>
        <charset val="134"/>
      </rPr>
      <t>号</t>
    </r>
    <r>
      <rPr>
        <sz val="11"/>
        <rFont val="Times New Roman"/>
        <charset val="134"/>
      </rPr>
      <t>2-3</t>
    </r>
  </si>
  <si>
    <r>
      <rPr>
        <sz val="11"/>
        <rFont val="黑体"/>
        <charset val="134"/>
      </rPr>
      <t>丰和路</t>
    </r>
    <r>
      <rPr>
        <sz val="11"/>
        <rFont val="Times New Roman"/>
        <charset val="134"/>
      </rPr>
      <t>221</t>
    </r>
    <r>
      <rPr>
        <sz val="11"/>
        <rFont val="黑体"/>
        <charset val="134"/>
      </rPr>
      <t>号</t>
    </r>
    <r>
      <rPr>
        <sz val="11"/>
        <rFont val="Times New Roman"/>
        <charset val="134"/>
      </rPr>
      <t>2-4</t>
    </r>
  </si>
  <si>
    <t>1拖2</t>
  </si>
  <si>
    <t>丰和路189号</t>
  </si>
  <si>
    <t>丰和路191号</t>
  </si>
  <si>
    <t>丰和路209号</t>
  </si>
  <si>
    <t>丰和路181号</t>
  </si>
  <si>
    <t>丰和路183号</t>
  </si>
  <si>
    <t>丰和路185号</t>
  </si>
  <si>
    <t>丰和路197号</t>
  </si>
  <si>
    <t>丰和路199号、丰和路201号
（跃2）</t>
  </si>
  <si>
    <t>47号楼</t>
  </si>
  <si>
    <t>第2、3层</t>
  </si>
  <si>
    <t>润兴路208号2-1/3-1（后）</t>
  </si>
  <si>
    <t>润兴路212号</t>
  </si>
  <si>
    <t>思源福居</t>
  </si>
  <si>
    <t>第1、2
、5号楼</t>
  </si>
  <si>
    <t>第1、
第2</t>
  </si>
  <si>
    <t>新源路40号、42号、
新源路36号2-1</t>
  </si>
  <si>
    <t>新源路34号</t>
  </si>
  <si>
    <t>新源路12号</t>
  </si>
  <si>
    <t>新源路18号</t>
  </si>
  <si>
    <t>新源路22号</t>
  </si>
  <si>
    <t>新源路28号</t>
  </si>
  <si>
    <t>鱼嘴福居</t>
  </si>
  <si>
    <t>E4</t>
  </si>
  <si>
    <t>和韵路16号附22号</t>
  </si>
  <si>
    <t>E1</t>
  </si>
  <si>
    <t>第2</t>
  </si>
  <si>
    <t>商业6-2（跃2）</t>
  </si>
  <si>
    <t>商业6（跃1）</t>
  </si>
  <si>
    <t>商业7</t>
  </si>
  <si>
    <t>双溪福居</t>
  </si>
  <si>
    <t>C栋</t>
  </si>
  <si>
    <t>负1</t>
  </si>
  <si>
    <t>第负1层</t>
  </si>
  <si>
    <t>第2层</t>
  </si>
  <si>
    <t>第3层</t>
  </si>
  <si>
    <t>E栋</t>
  </si>
  <si>
    <t>E栋第负1层</t>
  </si>
  <si>
    <t>天堡福居</t>
  </si>
  <si>
    <t>8号楼</t>
  </si>
  <si>
    <t>天韵路86号</t>
  </si>
  <si>
    <t>天韵路56号</t>
  </si>
  <si>
    <t>天韵路92号</t>
  </si>
  <si>
    <t>天韵路90号</t>
  </si>
  <si>
    <t>天韵路88号</t>
  </si>
  <si>
    <t>天韵路84号</t>
  </si>
  <si>
    <t>天韵路70号</t>
  </si>
  <si>
    <t>天韵路48号</t>
  </si>
  <si>
    <t>9号楼</t>
  </si>
  <si>
    <t>育才路34号、32号</t>
  </si>
  <si>
    <t>育才路12号、10号</t>
  </si>
  <si>
    <t>育才路8号、6号</t>
  </si>
  <si>
    <t>龙兴福居</t>
  </si>
  <si>
    <t>24号楼</t>
  </si>
  <si>
    <t xml:space="preserve">第负1 </t>
  </si>
  <si>
    <t>嘉福路12号-3-1、
嘉福路12号-3-2</t>
  </si>
  <si>
    <t>第负1</t>
  </si>
  <si>
    <t>嘉福路42号-2-1、
2-2、2-3</t>
  </si>
  <si>
    <t>第负3</t>
  </si>
  <si>
    <t>嘉福路24号</t>
  </si>
  <si>
    <t>上通五福居</t>
  </si>
  <si>
    <t>第吊2</t>
  </si>
  <si>
    <t>两江大道420号</t>
  </si>
  <si>
    <t>两江大道422号</t>
  </si>
  <si>
    <t>两江大道424号</t>
  </si>
  <si>
    <t>两江大道432号</t>
  </si>
  <si>
    <t>两江大道434号</t>
  </si>
  <si>
    <t>两江大道436号</t>
  </si>
  <si>
    <t>两江大道460号</t>
  </si>
  <si>
    <t>两江大道448号</t>
  </si>
  <si>
    <t>两江大道462号</t>
  </si>
  <si>
    <t>两江大道466号</t>
  </si>
  <si>
    <t>两江大道472号</t>
  </si>
  <si>
    <t>两江大道474号</t>
  </si>
  <si>
    <t>两江大道476号</t>
  </si>
  <si>
    <t>两江大道478号</t>
  </si>
  <si>
    <t>两江大道480号</t>
  </si>
  <si>
    <t>两江大道482号</t>
  </si>
  <si>
    <t>两江大道484号</t>
  </si>
  <si>
    <t>两江大道486号</t>
  </si>
  <si>
    <t>1幢</t>
  </si>
  <si>
    <t>两江大道488号附1号</t>
  </si>
  <si>
    <t>两江大道488号附3号</t>
  </si>
  <si>
    <t>两江大道488号附2号</t>
  </si>
  <si>
    <t>两江大道488号附5号</t>
  </si>
  <si>
    <t>两江大道488号附7号</t>
  </si>
  <si>
    <t>两江大道488号附8号</t>
  </si>
  <si>
    <t>两江大道488号附9号</t>
  </si>
  <si>
    <t>两江大道488号附10号</t>
  </si>
  <si>
    <t>2幢</t>
  </si>
  <si>
    <t>两江大道488号附12号</t>
  </si>
  <si>
    <t>两江大道488号附19号</t>
  </si>
  <si>
    <t>两江大道488号附18号</t>
  </si>
  <si>
    <t>两江大道488号附17号</t>
  </si>
  <si>
    <t>两江大道488号附16号</t>
  </si>
  <si>
    <t>两江大道488号附13号</t>
  </si>
  <si>
    <t>两江大道488号附14号</t>
  </si>
  <si>
    <t>两江大道488号附15号</t>
  </si>
  <si>
    <t>分零招租总面积</t>
  </si>
  <si>
    <r>
      <rPr>
        <b/>
        <sz val="20"/>
        <rFont val="Times New Roman"/>
        <charset val="134"/>
      </rPr>
      <t>2023</t>
    </r>
    <r>
      <rPr>
        <b/>
        <sz val="20"/>
        <rFont val="方正小标宋_GBK"/>
        <charset val="134"/>
      </rPr>
      <t>年</t>
    </r>
    <r>
      <rPr>
        <b/>
        <sz val="20"/>
        <rFont val="Times New Roman"/>
        <charset val="134"/>
      </rPr>
      <t>*</t>
    </r>
    <r>
      <rPr>
        <b/>
        <sz val="20"/>
        <rFont val="方正小标宋_GBK"/>
        <charset val="134"/>
      </rPr>
      <t>月招租流标商铺商务政策汇总表（直挂网）</t>
    </r>
  </si>
  <si>
    <t>业态</t>
  </si>
  <si>
    <t>招租政策</t>
  </si>
  <si>
    <t>报名条件</t>
  </si>
  <si>
    <t xml:space="preserve">投标保证金 
（元/商铺）             </t>
  </si>
  <si>
    <t>备注1</t>
  </si>
  <si>
    <t>备注2</t>
  </si>
  <si>
    <t>合同期（年）</t>
  </si>
  <si>
    <t xml:space="preserve"> 租金底价       
（元∕㎡/月）</t>
  </si>
  <si>
    <t>递增率%</t>
  </si>
  <si>
    <t>免租期    （月）</t>
  </si>
  <si>
    <t>履约保证金</t>
  </si>
  <si>
    <t>万寿</t>
  </si>
  <si>
    <t>餐饮</t>
  </si>
  <si>
    <t>第3年起每年递增5%</t>
  </si>
  <si>
    <t>6个月首期租金</t>
  </si>
  <si>
    <t>无</t>
  </si>
  <si>
    <t>2023.2月流标商铺，不上会直接挂网</t>
  </si>
  <si>
    <t>酒店</t>
  </si>
  <si>
    <t>第5年起每年递增5%</t>
  </si>
  <si>
    <t>4个月首期租金</t>
  </si>
  <si>
    <t>酒店为主体业态，可为酒店配套茶室、简餐</t>
  </si>
  <si>
    <t>金融类</t>
  </si>
  <si>
    <t xml:space="preserve">无 </t>
  </si>
  <si>
    <t>2023.5月续租流标商铺</t>
  </si>
  <si>
    <t>中国工商银行合同截止时间2023.11.5</t>
  </si>
  <si>
    <t>天堡</t>
  </si>
  <si>
    <t>黄世全合同截止时间2023.11.27</t>
  </si>
  <si>
    <t>思源</t>
  </si>
  <si>
    <t>第1、2、5号楼</t>
  </si>
  <si>
    <t>水果</t>
  </si>
  <si>
    <t>蛋糕店</t>
  </si>
  <si>
    <t>美容美甲</t>
  </si>
  <si>
    <t>文具</t>
  </si>
  <si>
    <t>合计</t>
  </si>
  <si>
    <t>备注：
包含2023年2月份、5月份招租流标商铺12个（万寿7个、思源4个、天堡1个），面积3875.96㎡（此类流标商铺可不再上会，直接挂网招租）。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</si>
</sst>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4009]yyyy/mm/dd;@"/>
    <numFmt numFmtId="177" formatCode="0.00_ "/>
    <numFmt numFmtId="178" formatCode="0_);[Red]\(0\)"/>
    <numFmt numFmtId="179" formatCode="0_ "/>
    <numFmt numFmtId="180" formatCode="0.00_);[Red]\(0.00\)"/>
  </numFmts>
  <fonts count="40">
    <font>
      <sz val="11"/>
      <color theme="1"/>
      <name val="宋体"/>
      <charset val="134"/>
      <scheme val="minor"/>
    </font>
    <font>
      <b/>
      <sz val="20"/>
      <name val="Times New Roman"/>
      <charset val="134"/>
    </font>
    <font>
      <b/>
      <sz val="20"/>
      <name val="方正小标宋_GBK"/>
      <charset val="134"/>
    </font>
    <font>
      <b/>
      <sz val="12"/>
      <name val="方正仿宋_GBK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color theme="1"/>
      <name val="方正仿宋_GBK"/>
      <charset val="134"/>
    </font>
    <font>
      <sz val="16"/>
      <color indexed="8"/>
      <name val="方正小标宋_GBK"/>
      <charset val="134"/>
    </font>
    <font>
      <b/>
      <sz val="12"/>
      <color indexed="8"/>
      <name val="方正仿宋_GBK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1"/>
      <name val="黑体"/>
      <charset val="134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name val="Times New Roman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12" applyNumberFormat="0" applyAlignment="0" applyProtection="0">
      <alignment vertical="center"/>
    </xf>
    <xf numFmtId="0" fontId="32" fillId="11" borderId="8" applyNumberFormat="0" applyAlignment="0" applyProtection="0">
      <alignment vertical="center"/>
    </xf>
    <xf numFmtId="0" fontId="33" fillId="12" borderId="13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8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176" fontId="38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177" fontId="1" fillId="0" borderId="1" xfId="38" applyNumberFormat="1" applyFont="1" applyFill="1" applyBorder="1" applyAlignment="1">
      <alignment horizontal="center" vertical="center" wrapText="1"/>
    </xf>
    <xf numFmtId="177" fontId="2" fillId="0" borderId="1" xfId="38" applyNumberFormat="1" applyFont="1" applyFill="1" applyBorder="1" applyAlignment="1">
      <alignment horizontal="center" vertical="center" wrapText="1"/>
    </xf>
    <xf numFmtId="177" fontId="3" fillId="0" borderId="1" xfId="38" applyNumberFormat="1" applyFont="1" applyFill="1" applyBorder="1" applyAlignment="1">
      <alignment horizontal="center" vertical="center" wrapText="1"/>
    </xf>
    <xf numFmtId="177" fontId="3" fillId="0" borderId="2" xfId="38" applyNumberFormat="1" applyFont="1" applyFill="1" applyBorder="1" applyAlignment="1">
      <alignment horizontal="center" vertical="center" wrapText="1"/>
    </xf>
    <xf numFmtId="177" fontId="3" fillId="0" borderId="3" xfId="38" applyNumberFormat="1" applyFont="1" applyFill="1" applyBorder="1" applyAlignment="1">
      <alignment horizontal="center" vertical="center" wrapText="1"/>
    </xf>
    <xf numFmtId="177" fontId="3" fillId="0" borderId="4" xfId="38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 wrapText="1"/>
    </xf>
    <xf numFmtId="0" fontId="5" fillId="0" borderId="1" xfId="19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1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8" fontId="3" fillId="0" borderId="1" xfId="38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19" applyFont="1" applyFill="1" applyBorder="1" applyAlignment="1">
      <alignment horizontal="center" vertical="center" wrapText="1"/>
    </xf>
    <xf numFmtId="178" fontId="5" fillId="0" borderId="1" xfId="19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5" fillId="0" borderId="7" xfId="19" applyFont="1" applyFill="1" applyBorder="1" applyAlignment="1">
      <alignment horizontal="center" vertical="center" wrapText="1"/>
    </xf>
    <xf numFmtId="0" fontId="6" fillId="0" borderId="1" xfId="19" applyFont="1" applyFill="1" applyBorder="1" applyAlignment="1">
      <alignment horizontal="center" vertical="center" wrapText="1"/>
    </xf>
    <xf numFmtId="0" fontId="5" fillId="0" borderId="2" xfId="19" applyFont="1" applyFill="1" applyBorder="1" applyAlignment="1">
      <alignment horizontal="center" vertical="center" wrapText="1"/>
    </xf>
    <xf numFmtId="0" fontId="5" fillId="0" borderId="1" xfId="38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7" fontId="6" fillId="0" borderId="1" xfId="8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19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8" fillId="0" borderId="0" xfId="0" applyFont="1" applyFill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 8 2" xfId="34"/>
    <cellStyle name="20% - 强调文字颜色 5" xfId="35" builtinId="46"/>
    <cellStyle name="强调文字颜色 1" xfId="36" builtinId="29"/>
    <cellStyle name="20% - 强调文字颜色 1" xfId="37" builtinId="30"/>
    <cellStyle name="一般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7" xfId="53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"/>
  <sheetViews>
    <sheetView tabSelected="1" zoomScaleSheetLayoutView="85" topLeftCell="A44" workbookViewId="0">
      <selection activeCell="A1" sqref="A1:F93"/>
    </sheetView>
  </sheetViews>
  <sheetFormatPr defaultColWidth="9" defaultRowHeight="12.75" outlineLevelCol="5"/>
  <cols>
    <col min="1" max="1" width="15.25" style="44" customWidth="1"/>
    <col min="2" max="2" width="9.125" style="45" customWidth="1"/>
    <col min="3" max="3" width="9.625" style="44" customWidth="1"/>
    <col min="4" max="4" width="12.75" style="44" customWidth="1"/>
    <col min="5" max="5" width="21.4583333333333" style="46" customWidth="1"/>
    <col min="6" max="6" width="10.625" style="46" customWidth="1"/>
    <col min="7" max="16384" width="9" style="44"/>
  </cols>
  <sheetData>
    <row r="1" s="40" customFormat="1" ht="38" customHeight="1" spans="1:6">
      <c r="A1" s="3" t="s">
        <v>0</v>
      </c>
      <c r="B1" s="4"/>
      <c r="C1" s="4"/>
      <c r="D1" s="4"/>
      <c r="E1" s="4"/>
      <c r="F1" s="4"/>
    </row>
    <row r="2" s="41" customFormat="1" ht="24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41" customFormat="1" ht="45" customHeight="1" spans="1:6">
      <c r="A3" s="5"/>
      <c r="B3" s="5"/>
      <c r="C3" s="5"/>
      <c r="D3" s="5"/>
      <c r="E3" s="5"/>
      <c r="F3" s="8"/>
    </row>
    <row r="4" s="42" customFormat="1" ht="28" customHeight="1" spans="1:6">
      <c r="A4" s="47" t="s">
        <v>7</v>
      </c>
      <c r="B4" s="48">
        <v>1</v>
      </c>
      <c r="C4" s="49" t="s">
        <v>8</v>
      </c>
      <c r="D4" s="11" t="s">
        <v>9</v>
      </c>
      <c r="E4" s="11" t="s">
        <v>10</v>
      </c>
      <c r="F4" s="13">
        <v>158.23</v>
      </c>
    </row>
    <row r="5" s="42" customFormat="1" ht="28" customHeight="1" spans="1:6">
      <c r="A5" s="47"/>
      <c r="B5" s="48">
        <v>2</v>
      </c>
      <c r="C5" s="47"/>
      <c r="D5" s="11" t="s">
        <v>9</v>
      </c>
      <c r="E5" s="11" t="s">
        <v>11</v>
      </c>
      <c r="F5" s="13">
        <v>120.51</v>
      </c>
    </row>
    <row r="6" s="42" customFormat="1" ht="28" customHeight="1" spans="1:6">
      <c r="A6" s="47"/>
      <c r="B6" s="48">
        <v>3</v>
      </c>
      <c r="C6" s="47"/>
      <c r="D6" s="11" t="s">
        <v>9</v>
      </c>
      <c r="E6" s="11" t="s">
        <v>12</v>
      </c>
      <c r="F6" s="13">
        <v>122.77</v>
      </c>
    </row>
    <row r="7" s="42" customFormat="1" ht="28" customHeight="1" spans="1:6">
      <c r="A7" s="47"/>
      <c r="B7" s="48">
        <v>4</v>
      </c>
      <c r="C7" s="47"/>
      <c r="D7" s="11" t="s">
        <v>9</v>
      </c>
      <c r="E7" s="11" t="s">
        <v>13</v>
      </c>
      <c r="F7" s="13">
        <v>122.77</v>
      </c>
    </row>
    <row r="8" s="42" customFormat="1" ht="28" customHeight="1" spans="1:6">
      <c r="A8" s="47"/>
      <c r="B8" s="48">
        <v>5</v>
      </c>
      <c r="C8" s="47"/>
      <c r="D8" s="11" t="s">
        <v>14</v>
      </c>
      <c r="E8" s="11" t="s">
        <v>15</v>
      </c>
      <c r="F8" s="13">
        <v>241.39</v>
      </c>
    </row>
    <row r="9" s="42" customFormat="1" ht="28" customHeight="1" spans="1:6">
      <c r="A9" s="47"/>
      <c r="B9" s="48">
        <v>6</v>
      </c>
      <c r="C9" s="47"/>
      <c r="D9" s="11" t="s">
        <v>14</v>
      </c>
      <c r="E9" s="11" t="s">
        <v>16</v>
      </c>
      <c r="F9" s="13">
        <v>233.19</v>
      </c>
    </row>
    <row r="10" s="42" customFormat="1" ht="28" customHeight="1" spans="1:6">
      <c r="A10" s="47"/>
      <c r="B10" s="48">
        <v>7</v>
      </c>
      <c r="C10" s="49" t="s">
        <v>17</v>
      </c>
      <c r="D10" s="11" t="s">
        <v>9</v>
      </c>
      <c r="E10" s="11" t="s">
        <v>18</v>
      </c>
      <c r="F10" s="13">
        <v>120.43</v>
      </c>
    </row>
    <row r="11" s="42" customFormat="1" ht="28" customHeight="1" spans="1:6">
      <c r="A11" s="47"/>
      <c r="B11" s="48">
        <v>8</v>
      </c>
      <c r="C11" s="47"/>
      <c r="D11" s="11" t="s">
        <v>9</v>
      </c>
      <c r="E11" s="11" t="s">
        <v>19</v>
      </c>
      <c r="F11" s="13">
        <v>123.44</v>
      </c>
    </row>
    <row r="12" s="42" customFormat="1" ht="28" customHeight="1" spans="1:6">
      <c r="A12" s="47"/>
      <c r="B12" s="48">
        <v>9</v>
      </c>
      <c r="C12" s="47"/>
      <c r="D12" s="11" t="s">
        <v>9</v>
      </c>
      <c r="E12" s="11" t="s">
        <v>20</v>
      </c>
      <c r="F12" s="13">
        <v>159.57</v>
      </c>
    </row>
    <row r="13" s="42" customFormat="1" ht="28" customHeight="1" spans="1:6">
      <c r="A13" s="47"/>
      <c r="B13" s="48">
        <v>10</v>
      </c>
      <c r="C13" s="47"/>
      <c r="D13" s="11" t="s">
        <v>9</v>
      </c>
      <c r="E13" s="11" t="s">
        <v>21</v>
      </c>
      <c r="F13" s="13">
        <v>201.24</v>
      </c>
    </row>
    <row r="14" s="42" customFormat="1" ht="28" customHeight="1" spans="1:6">
      <c r="A14" s="47"/>
      <c r="B14" s="48">
        <v>11</v>
      </c>
      <c r="C14" s="47"/>
      <c r="D14" s="11" t="s">
        <v>9</v>
      </c>
      <c r="E14" s="11" t="s">
        <v>22</v>
      </c>
      <c r="F14" s="13">
        <v>120.43</v>
      </c>
    </row>
    <row r="15" s="42" customFormat="1" ht="28" customHeight="1" spans="1:6">
      <c r="A15" s="47"/>
      <c r="B15" s="48">
        <v>12</v>
      </c>
      <c r="C15" s="47"/>
      <c r="D15" s="11" t="s">
        <v>9</v>
      </c>
      <c r="E15" s="11" t="s">
        <v>23</v>
      </c>
      <c r="F15" s="13">
        <v>80.81</v>
      </c>
    </row>
    <row r="16" s="42" customFormat="1" ht="28" customHeight="1" spans="1:6">
      <c r="A16" s="47"/>
      <c r="B16" s="48">
        <v>13</v>
      </c>
      <c r="C16" s="47"/>
      <c r="D16" s="11" t="s">
        <v>9</v>
      </c>
      <c r="E16" s="11" t="s">
        <v>24</v>
      </c>
      <c r="F16" s="13">
        <v>161.07</v>
      </c>
    </row>
    <row r="17" s="42" customFormat="1" ht="28" customHeight="1" spans="1:6">
      <c r="A17" s="47"/>
      <c r="B17" s="48">
        <v>14</v>
      </c>
      <c r="C17" s="47"/>
      <c r="D17" s="11" t="s">
        <v>9</v>
      </c>
      <c r="E17" s="11" t="s">
        <v>25</v>
      </c>
      <c r="F17" s="13">
        <v>123.44</v>
      </c>
    </row>
    <row r="18" s="42" customFormat="1" ht="30" customHeight="1" spans="1:6">
      <c r="A18" s="47"/>
      <c r="B18" s="48">
        <v>15</v>
      </c>
      <c r="C18" s="47"/>
      <c r="D18" s="11" t="s">
        <v>9</v>
      </c>
      <c r="E18" s="11" t="s">
        <v>26</v>
      </c>
      <c r="F18" s="13">
        <v>174.72</v>
      </c>
    </row>
    <row r="19" s="42" customFormat="1" ht="39" customHeight="1" spans="1:6">
      <c r="A19" s="47"/>
      <c r="B19" s="48">
        <v>16</v>
      </c>
      <c r="C19" s="47"/>
      <c r="D19" s="11" t="s">
        <v>14</v>
      </c>
      <c r="E19" s="50" t="s">
        <v>27</v>
      </c>
      <c r="F19" s="13">
        <v>335.71</v>
      </c>
    </row>
    <row r="20" s="42" customFormat="1" ht="28" customHeight="1" spans="1:6">
      <c r="A20" s="47"/>
      <c r="B20" s="48">
        <v>17</v>
      </c>
      <c r="C20" s="49" t="s">
        <v>28</v>
      </c>
      <c r="D20" s="11" t="s">
        <v>14</v>
      </c>
      <c r="E20" s="51" t="s">
        <v>29</v>
      </c>
      <c r="F20" s="52">
        <v>1009.07</v>
      </c>
    </row>
    <row r="21" s="42" customFormat="1" ht="28" customHeight="1" spans="1:6">
      <c r="A21" s="47"/>
      <c r="B21" s="48">
        <v>18</v>
      </c>
      <c r="C21" s="47"/>
      <c r="D21" s="11" t="s">
        <v>14</v>
      </c>
      <c r="E21" s="51" t="s">
        <v>30</v>
      </c>
      <c r="F21" s="53"/>
    </row>
    <row r="22" s="42" customFormat="1" ht="28" customHeight="1" spans="1:6">
      <c r="A22" s="47"/>
      <c r="B22" s="48">
        <v>19</v>
      </c>
      <c r="C22" s="47"/>
      <c r="D22" s="11" t="s">
        <v>31</v>
      </c>
      <c r="E22" s="11" t="s">
        <v>32</v>
      </c>
      <c r="F22" s="13">
        <v>272.84</v>
      </c>
    </row>
    <row r="23" s="42" customFormat="1" ht="28" customHeight="1" spans="1:6">
      <c r="A23" s="47"/>
      <c r="B23" s="48">
        <v>20</v>
      </c>
      <c r="C23" s="47"/>
      <c r="D23" s="11" t="s">
        <v>31</v>
      </c>
      <c r="E23" s="11" t="s">
        <v>33</v>
      </c>
      <c r="F23" s="48">
        <v>272.84</v>
      </c>
    </row>
    <row r="24" s="42" customFormat="1" ht="28" customHeight="1" spans="1:6">
      <c r="A24" s="47"/>
      <c r="B24" s="48">
        <v>21</v>
      </c>
      <c r="C24" s="47"/>
      <c r="D24" s="11" t="s">
        <v>31</v>
      </c>
      <c r="E24" s="11" t="s">
        <v>34</v>
      </c>
      <c r="F24" s="48">
        <v>272.84</v>
      </c>
    </row>
    <row r="25" s="42" customFormat="1" ht="28" customHeight="1" spans="1:6">
      <c r="A25" s="47"/>
      <c r="B25" s="48">
        <v>22</v>
      </c>
      <c r="C25" s="47"/>
      <c r="D25" s="11" t="s">
        <v>31</v>
      </c>
      <c r="E25" s="11" t="s">
        <v>35</v>
      </c>
      <c r="F25" s="12">
        <v>163.7</v>
      </c>
    </row>
    <row r="26" s="42" customFormat="1" ht="28" customHeight="1" spans="1:6">
      <c r="A26" s="47"/>
      <c r="B26" s="48">
        <v>23</v>
      </c>
      <c r="C26" s="47"/>
      <c r="D26" s="11" t="s">
        <v>31</v>
      </c>
      <c r="E26" s="11" t="s">
        <v>36</v>
      </c>
      <c r="F26" s="12">
        <v>163.7</v>
      </c>
    </row>
    <row r="27" s="42" customFormat="1" ht="28" customHeight="1" spans="1:6">
      <c r="A27" s="47"/>
      <c r="B27" s="48">
        <v>24</v>
      </c>
      <c r="C27" s="47"/>
      <c r="D27" s="11" t="s">
        <v>31</v>
      </c>
      <c r="E27" s="11" t="s">
        <v>37</v>
      </c>
      <c r="F27" s="13">
        <v>245.56</v>
      </c>
    </row>
    <row r="28" s="42" customFormat="1" ht="28" customHeight="1" spans="1:6">
      <c r="A28" s="47"/>
      <c r="B28" s="48">
        <v>25</v>
      </c>
      <c r="C28" s="47"/>
      <c r="D28" s="11" t="s">
        <v>31</v>
      </c>
      <c r="E28" s="11" t="s">
        <v>38</v>
      </c>
      <c r="F28" s="13">
        <v>245.56</v>
      </c>
    </row>
    <row r="29" s="42" customFormat="1" ht="28" customHeight="1" spans="1:6">
      <c r="A29" s="47"/>
      <c r="B29" s="48">
        <v>26</v>
      </c>
      <c r="C29" s="47"/>
      <c r="D29" s="11" t="s">
        <v>31</v>
      </c>
      <c r="E29" s="14" t="s">
        <v>39</v>
      </c>
      <c r="F29" s="13">
        <v>286.48</v>
      </c>
    </row>
    <row r="30" s="42" customFormat="1" ht="28" customHeight="1" spans="1:6">
      <c r="A30" s="47"/>
      <c r="B30" s="48">
        <v>27</v>
      </c>
      <c r="C30" s="11" t="s">
        <v>40</v>
      </c>
      <c r="D30" s="14" t="s">
        <v>41</v>
      </c>
      <c r="E30" s="14" t="s">
        <v>42</v>
      </c>
      <c r="F30" s="15">
        <v>2332.02</v>
      </c>
    </row>
    <row r="31" s="42" customFormat="1" ht="28" customHeight="1" spans="1:6">
      <c r="A31" s="47"/>
      <c r="B31" s="48">
        <v>28</v>
      </c>
      <c r="C31" s="11"/>
      <c r="D31" s="11" t="s">
        <v>9</v>
      </c>
      <c r="E31" s="11" t="s">
        <v>43</v>
      </c>
      <c r="F31" s="16">
        <v>69.8</v>
      </c>
    </row>
    <row r="32" s="42" customFormat="1" ht="28" customHeight="1" spans="1:6">
      <c r="A32" s="49" t="s">
        <v>44</v>
      </c>
      <c r="B32" s="48">
        <v>29</v>
      </c>
      <c r="C32" s="49" t="s">
        <v>45</v>
      </c>
      <c r="D32" s="11" t="s">
        <v>46</v>
      </c>
      <c r="E32" s="11" t="s">
        <v>47</v>
      </c>
      <c r="F32" s="48">
        <v>2198.14</v>
      </c>
    </row>
    <row r="33" s="42" customFormat="1" ht="28" customHeight="1" spans="1:6">
      <c r="A33" s="47"/>
      <c r="B33" s="48">
        <v>30</v>
      </c>
      <c r="C33" s="47"/>
      <c r="D33" s="11" t="s">
        <v>9</v>
      </c>
      <c r="E33" s="11" t="s">
        <v>48</v>
      </c>
      <c r="F33" s="48">
        <v>44.88</v>
      </c>
    </row>
    <row r="34" s="42" customFormat="1" ht="28" customHeight="1" spans="1:6">
      <c r="A34" s="47"/>
      <c r="B34" s="48">
        <v>31</v>
      </c>
      <c r="C34" s="47"/>
      <c r="D34" s="17" t="s">
        <v>9</v>
      </c>
      <c r="E34" s="18" t="s">
        <v>49</v>
      </c>
      <c r="F34" s="19">
        <v>87.62</v>
      </c>
    </row>
    <row r="35" s="42" customFormat="1" ht="28" customHeight="1" spans="1:6">
      <c r="A35" s="47"/>
      <c r="B35" s="48">
        <v>32</v>
      </c>
      <c r="C35" s="47"/>
      <c r="D35" s="17" t="s">
        <v>9</v>
      </c>
      <c r="E35" s="14" t="s">
        <v>50</v>
      </c>
      <c r="F35" s="22">
        <v>102.68</v>
      </c>
    </row>
    <row r="36" s="42" customFormat="1" ht="28" customHeight="1" spans="1:6">
      <c r="A36" s="47"/>
      <c r="B36" s="48">
        <v>33</v>
      </c>
      <c r="C36" s="47"/>
      <c r="D36" s="17" t="s">
        <v>9</v>
      </c>
      <c r="E36" s="14" t="s">
        <v>51</v>
      </c>
      <c r="F36" s="22">
        <v>44.88</v>
      </c>
    </row>
    <row r="37" s="42" customFormat="1" ht="28" customHeight="1" spans="1:6">
      <c r="A37" s="47"/>
      <c r="B37" s="48">
        <v>34</v>
      </c>
      <c r="C37" s="47"/>
      <c r="D37" s="17" t="s">
        <v>9</v>
      </c>
      <c r="E37" s="14" t="s">
        <v>52</v>
      </c>
      <c r="F37" s="22">
        <v>72.29</v>
      </c>
    </row>
    <row r="38" s="42" customFormat="1" ht="28" customHeight="1" spans="1:6">
      <c r="A38" s="54" t="s">
        <v>53</v>
      </c>
      <c r="B38" s="48">
        <v>35</v>
      </c>
      <c r="C38" s="55" t="s">
        <v>54</v>
      </c>
      <c r="D38" s="17" t="s">
        <v>31</v>
      </c>
      <c r="E38" s="18" t="s">
        <v>55</v>
      </c>
      <c r="F38" s="19">
        <v>259.36</v>
      </c>
    </row>
    <row r="39" s="42" customFormat="1" ht="28" customHeight="1" spans="1:6">
      <c r="A39" s="56"/>
      <c r="B39" s="48">
        <v>36</v>
      </c>
      <c r="C39" s="57" t="s">
        <v>56</v>
      </c>
      <c r="D39" s="18" t="s">
        <v>57</v>
      </c>
      <c r="E39" s="17" t="s">
        <v>58</v>
      </c>
      <c r="F39" s="58">
        <v>55.03</v>
      </c>
    </row>
    <row r="40" s="42" customFormat="1" ht="28" customHeight="1" spans="1:6">
      <c r="A40" s="56"/>
      <c r="B40" s="48">
        <v>37</v>
      </c>
      <c r="C40" s="59"/>
      <c r="D40" s="18" t="s">
        <v>9</v>
      </c>
      <c r="E40" s="17" t="s">
        <v>59</v>
      </c>
      <c r="F40" s="58">
        <v>114.79</v>
      </c>
    </row>
    <row r="41" s="42" customFormat="1" ht="28" customHeight="1" spans="1:6">
      <c r="A41" s="56"/>
      <c r="B41" s="48">
        <v>38</v>
      </c>
      <c r="C41" s="59"/>
      <c r="D41" s="18" t="s">
        <v>31</v>
      </c>
      <c r="E41" s="17" t="s">
        <v>60</v>
      </c>
      <c r="F41" s="58">
        <v>116.55</v>
      </c>
    </row>
    <row r="42" s="42" customFormat="1" ht="28" customHeight="1" spans="1:6">
      <c r="A42" s="54" t="s">
        <v>61</v>
      </c>
      <c r="B42" s="48">
        <v>39</v>
      </c>
      <c r="C42" s="49" t="s">
        <v>62</v>
      </c>
      <c r="D42" s="11" t="s">
        <v>63</v>
      </c>
      <c r="E42" s="49" t="s">
        <v>64</v>
      </c>
      <c r="F42" s="48">
        <v>1309.46</v>
      </c>
    </row>
    <row r="43" s="42" customFormat="1" ht="28" customHeight="1" spans="1:6">
      <c r="A43" s="56"/>
      <c r="B43" s="48">
        <v>40</v>
      </c>
      <c r="C43" s="47"/>
      <c r="D43" s="11" t="s">
        <v>57</v>
      </c>
      <c r="E43" s="11" t="s">
        <v>65</v>
      </c>
      <c r="F43" s="48">
        <v>1135.72</v>
      </c>
    </row>
    <row r="44" s="42" customFormat="1" ht="28" customHeight="1" spans="1:6">
      <c r="A44" s="56"/>
      <c r="B44" s="48">
        <v>41</v>
      </c>
      <c r="C44" s="47"/>
      <c r="D44" s="49" t="s">
        <v>14</v>
      </c>
      <c r="E44" s="11" t="s">
        <v>66</v>
      </c>
      <c r="F44" s="60">
        <v>983.47</v>
      </c>
    </row>
    <row r="45" s="42" customFormat="1" ht="28" customHeight="1" spans="1:6">
      <c r="A45" s="56"/>
      <c r="B45" s="48">
        <v>42</v>
      </c>
      <c r="C45" s="11" t="s">
        <v>67</v>
      </c>
      <c r="D45" s="11" t="s">
        <v>63</v>
      </c>
      <c r="E45" s="11" t="s">
        <v>68</v>
      </c>
      <c r="F45" s="48">
        <v>3411.49</v>
      </c>
    </row>
    <row r="46" s="42" customFormat="1" ht="28" customHeight="1" spans="1:6">
      <c r="A46" s="54" t="s">
        <v>69</v>
      </c>
      <c r="B46" s="48">
        <v>43</v>
      </c>
      <c r="C46" s="17" t="s">
        <v>70</v>
      </c>
      <c r="D46" s="17" t="s">
        <v>9</v>
      </c>
      <c r="E46" s="18" t="s">
        <v>71</v>
      </c>
      <c r="F46" s="19">
        <v>62.53</v>
      </c>
    </row>
    <row r="47" s="42" customFormat="1" ht="28" customHeight="1" spans="1:6">
      <c r="A47" s="56"/>
      <c r="B47" s="48">
        <v>44</v>
      </c>
      <c r="C47" s="17" t="s">
        <v>70</v>
      </c>
      <c r="D47" s="17" t="s">
        <v>9</v>
      </c>
      <c r="E47" s="18" t="s">
        <v>72</v>
      </c>
      <c r="F47" s="19">
        <v>63.1</v>
      </c>
    </row>
    <row r="48" s="42" customFormat="1" ht="28" customHeight="1" spans="1:6">
      <c r="A48" s="56"/>
      <c r="B48" s="48">
        <v>45</v>
      </c>
      <c r="C48" s="17" t="s">
        <v>70</v>
      </c>
      <c r="D48" s="17" t="s">
        <v>9</v>
      </c>
      <c r="E48" s="14" t="s">
        <v>73</v>
      </c>
      <c r="F48" s="19">
        <v>60.75</v>
      </c>
    </row>
    <row r="49" s="42" customFormat="1" ht="28" customHeight="1" spans="1:6">
      <c r="A49" s="56"/>
      <c r="B49" s="48">
        <v>46</v>
      </c>
      <c r="C49" s="17" t="s">
        <v>70</v>
      </c>
      <c r="D49" s="17" t="s">
        <v>9</v>
      </c>
      <c r="E49" s="14" t="s">
        <v>74</v>
      </c>
      <c r="F49" s="19">
        <v>61.34</v>
      </c>
    </row>
    <row r="50" s="42" customFormat="1" ht="28" customHeight="1" spans="1:6">
      <c r="A50" s="56"/>
      <c r="B50" s="48">
        <v>47</v>
      </c>
      <c r="C50" s="17" t="s">
        <v>70</v>
      </c>
      <c r="D50" s="17" t="s">
        <v>9</v>
      </c>
      <c r="E50" s="14" t="s">
        <v>75</v>
      </c>
      <c r="F50" s="19">
        <v>65.34</v>
      </c>
    </row>
    <row r="51" s="42" customFormat="1" ht="28" customHeight="1" spans="1:6">
      <c r="A51" s="56"/>
      <c r="B51" s="48">
        <v>48</v>
      </c>
      <c r="C51" s="17" t="s">
        <v>70</v>
      </c>
      <c r="D51" s="17" t="s">
        <v>9</v>
      </c>
      <c r="E51" s="14" t="s">
        <v>76</v>
      </c>
      <c r="F51" s="19">
        <v>72.61</v>
      </c>
    </row>
    <row r="52" s="42" customFormat="1" ht="28" customHeight="1" spans="1:6">
      <c r="A52" s="56"/>
      <c r="B52" s="48">
        <v>49</v>
      </c>
      <c r="C52" s="17" t="s">
        <v>70</v>
      </c>
      <c r="D52" s="17" t="s">
        <v>9</v>
      </c>
      <c r="E52" s="14" t="s">
        <v>77</v>
      </c>
      <c r="F52" s="19">
        <v>99.27</v>
      </c>
    </row>
    <row r="53" s="42" customFormat="1" ht="28" customHeight="1" spans="1:6">
      <c r="A53" s="56"/>
      <c r="B53" s="48">
        <v>50</v>
      </c>
      <c r="C53" s="17" t="s">
        <v>70</v>
      </c>
      <c r="D53" s="17" t="s">
        <v>9</v>
      </c>
      <c r="E53" s="18" t="s">
        <v>78</v>
      </c>
      <c r="F53" s="19">
        <v>61.67</v>
      </c>
    </row>
    <row r="54" s="42" customFormat="1" ht="28" customHeight="1" spans="1:6">
      <c r="A54" s="56"/>
      <c r="B54" s="48">
        <v>51</v>
      </c>
      <c r="C54" s="17" t="s">
        <v>79</v>
      </c>
      <c r="D54" s="17" t="s">
        <v>9</v>
      </c>
      <c r="E54" s="14" t="s">
        <v>80</v>
      </c>
      <c r="F54" s="19">
        <v>172.87</v>
      </c>
    </row>
    <row r="55" s="42" customFormat="1" ht="28" customHeight="1" spans="1:6">
      <c r="A55" s="56"/>
      <c r="B55" s="48">
        <v>52</v>
      </c>
      <c r="C55" s="17" t="s">
        <v>79</v>
      </c>
      <c r="D55" s="17" t="s">
        <v>9</v>
      </c>
      <c r="E55" s="14" t="s">
        <v>81</v>
      </c>
      <c r="F55" s="19">
        <v>135.68</v>
      </c>
    </row>
    <row r="56" s="42" customFormat="1" ht="28" customHeight="1" spans="1:6">
      <c r="A56" s="56"/>
      <c r="B56" s="48">
        <v>53</v>
      </c>
      <c r="C56" s="17" t="s">
        <v>79</v>
      </c>
      <c r="D56" s="17" t="s">
        <v>9</v>
      </c>
      <c r="E56" s="14" t="s">
        <v>82</v>
      </c>
      <c r="F56" s="19">
        <v>118.17</v>
      </c>
    </row>
    <row r="57" s="42" customFormat="1" ht="33" customHeight="1" spans="1:6">
      <c r="A57" s="20" t="s">
        <v>83</v>
      </c>
      <c r="B57" s="48">
        <v>55</v>
      </c>
      <c r="C57" s="17" t="s">
        <v>84</v>
      </c>
      <c r="D57" s="17" t="s">
        <v>85</v>
      </c>
      <c r="E57" s="14" t="s">
        <v>86</v>
      </c>
      <c r="F57" s="22">
        <v>147.64</v>
      </c>
    </row>
    <row r="58" s="42" customFormat="1" ht="33" customHeight="1" spans="1:6">
      <c r="A58" s="20"/>
      <c r="B58" s="48">
        <v>56</v>
      </c>
      <c r="C58" s="17" t="s">
        <v>84</v>
      </c>
      <c r="D58" s="17" t="s">
        <v>87</v>
      </c>
      <c r="E58" s="14" t="s">
        <v>88</v>
      </c>
      <c r="F58" s="22">
        <v>431.92</v>
      </c>
    </row>
    <row r="59" s="42" customFormat="1" ht="28" customHeight="1" spans="1:6">
      <c r="A59" s="20"/>
      <c r="B59" s="48">
        <v>57</v>
      </c>
      <c r="C59" s="17" t="s">
        <v>84</v>
      </c>
      <c r="D59" s="17" t="s">
        <v>89</v>
      </c>
      <c r="E59" s="14" t="s">
        <v>90</v>
      </c>
      <c r="F59" s="22">
        <v>71.98</v>
      </c>
    </row>
    <row r="60" s="42" customFormat="1" ht="28" customHeight="1" spans="1:6">
      <c r="A60" s="35" t="s">
        <v>91</v>
      </c>
      <c r="B60" s="48">
        <v>58</v>
      </c>
      <c r="C60" s="17" t="s">
        <v>9</v>
      </c>
      <c r="D60" s="17" t="s">
        <v>92</v>
      </c>
      <c r="E60" s="18" t="s">
        <v>93</v>
      </c>
      <c r="F60" s="22">
        <v>95.32</v>
      </c>
    </row>
    <row r="61" s="42" customFormat="1" ht="28" customHeight="1" spans="1:6">
      <c r="A61" s="35"/>
      <c r="B61" s="48">
        <v>59</v>
      </c>
      <c r="C61" s="17" t="s">
        <v>9</v>
      </c>
      <c r="D61" s="17" t="s">
        <v>92</v>
      </c>
      <c r="E61" s="18" t="s">
        <v>94</v>
      </c>
      <c r="F61" s="22">
        <v>95.32</v>
      </c>
    </row>
    <row r="62" s="42" customFormat="1" ht="28" customHeight="1" spans="1:6">
      <c r="A62" s="35"/>
      <c r="B62" s="48">
        <v>60</v>
      </c>
      <c r="C62" s="17" t="s">
        <v>9</v>
      </c>
      <c r="D62" s="17" t="s">
        <v>92</v>
      </c>
      <c r="E62" s="18" t="s">
        <v>95</v>
      </c>
      <c r="F62" s="22">
        <v>66.01</v>
      </c>
    </row>
    <row r="63" s="42" customFormat="1" ht="28" customHeight="1" spans="1:6">
      <c r="A63" s="35"/>
      <c r="B63" s="48">
        <v>61</v>
      </c>
      <c r="C63" s="17" t="s">
        <v>9</v>
      </c>
      <c r="D63" s="17" t="s">
        <v>92</v>
      </c>
      <c r="E63" s="18" t="s">
        <v>96</v>
      </c>
      <c r="F63" s="22">
        <v>112.27</v>
      </c>
    </row>
    <row r="64" s="42" customFormat="1" ht="28" customHeight="1" spans="1:6">
      <c r="A64" s="35"/>
      <c r="B64" s="48">
        <v>62</v>
      </c>
      <c r="C64" s="17" t="s">
        <v>9</v>
      </c>
      <c r="D64" s="17" t="s">
        <v>92</v>
      </c>
      <c r="E64" s="18" t="s">
        <v>97</v>
      </c>
      <c r="F64" s="22">
        <v>102.06</v>
      </c>
    </row>
    <row r="65" s="42" customFormat="1" ht="28" customHeight="1" spans="1:6">
      <c r="A65" s="35"/>
      <c r="B65" s="48">
        <v>63</v>
      </c>
      <c r="C65" s="17" t="s">
        <v>9</v>
      </c>
      <c r="D65" s="17" t="s">
        <v>92</v>
      </c>
      <c r="E65" s="18" t="s">
        <v>98</v>
      </c>
      <c r="F65" s="22">
        <v>65.84</v>
      </c>
    </row>
    <row r="66" s="42" customFormat="1" ht="28" customHeight="1" spans="1:6">
      <c r="A66" s="35"/>
      <c r="B66" s="48">
        <v>64</v>
      </c>
      <c r="C66" s="17" t="s">
        <v>9</v>
      </c>
      <c r="D66" s="17" t="s">
        <v>92</v>
      </c>
      <c r="E66" s="18" t="s">
        <v>99</v>
      </c>
      <c r="F66" s="22">
        <v>36.74</v>
      </c>
    </row>
    <row r="67" s="42" customFormat="1" ht="28" customHeight="1" spans="1:6">
      <c r="A67" s="35"/>
      <c r="B67" s="48">
        <v>65</v>
      </c>
      <c r="C67" s="17" t="s">
        <v>9</v>
      </c>
      <c r="D67" s="17" t="s">
        <v>92</v>
      </c>
      <c r="E67" s="18" t="s">
        <v>100</v>
      </c>
      <c r="F67" s="22">
        <v>40.06</v>
      </c>
    </row>
    <row r="68" s="42" customFormat="1" ht="28" customHeight="1" spans="1:6">
      <c r="A68" s="35"/>
      <c r="B68" s="48">
        <v>66</v>
      </c>
      <c r="C68" s="17" t="s">
        <v>9</v>
      </c>
      <c r="D68" s="17" t="s">
        <v>92</v>
      </c>
      <c r="E68" s="18" t="s">
        <v>101</v>
      </c>
      <c r="F68" s="22">
        <v>90.14</v>
      </c>
    </row>
    <row r="69" s="42" customFormat="1" ht="28" customHeight="1" spans="1:6">
      <c r="A69" s="35"/>
      <c r="B69" s="48">
        <v>67</v>
      </c>
      <c r="C69" s="17" t="s">
        <v>9</v>
      </c>
      <c r="D69" s="17" t="s">
        <v>92</v>
      </c>
      <c r="E69" s="18" t="s">
        <v>102</v>
      </c>
      <c r="F69" s="22">
        <v>96.67</v>
      </c>
    </row>
    <row r="70" s="42" customFormat="1" ht="28" customHeight="1" spans="1:6">
      <c r="A70" s="35"/>
      <c r="B70" s="48">
        <v>68</v>
      </c>
      <c r="C70" s="17" t="s">
        <v>9</v>
      </c>
      <c r="D70" s="17" t="s">
        <v>92</v>
      </c>
      <c r="E70" s="18" t="s">
        <v>103</v>
      </c>
      <c r="F70" s="22">
        <v>178.79</v>
      </c>
    </row>
    <row r="71" s="42" customFormat="1" ht="28" customHeight="1" spans="1:6">
      <c r="A71" s="35"/>
      <c r="B71" s="48">
        <v>69</v>
      </c>
      <c r="C71" s="17" t="s">
        <v>9</v>
      </c>
      <c r="D71" s="17" t="s">
        <v>92</v>
      </c>
      <c r="E71" s="18" t="s">
        <v>104</v>
      </c>
      <c r="F71" s="22">
        <v>170.64</v>
      </c>
    </row>
    <row r="72" s="42" customFormat="1" ht="28" customHeight="1" spans="1:6">
      <c r="A72" s="35"/>
      <c r="B72" s="48">
        <v>70</v>
      </c>
      <c r="C72" s="17" t="s">
        <v>9</v>
      </c>
      <c r="D72" s="17" t="s">
        <v>92</v>
      </c>
      <c r="E72" s="18" t="s">
        <v>105</v>
      </c>
      <c r="F72" s="22">
        <v>179</v>
      </c>
    </row>
    <row r="73" s="42" customFormat="1" ht="28" customHeight="1" spans="1:6">
      <c r="A73" s="35"/>
      <c r="B73" s="48">
        <v>71</v>
      </c>
      <c r="C73" s="17" t="s">
        <v>9</v>
      </c>
      <c r="D73" s="17" t="s">
        <v>92</v>
      </c>
      <c r="E73" s="18" t="s">
        <v>106</v>
      </c>
      <c r="F73" s="22">
        <v>87.23</v>
      </c>
    </row>
    <row r="74" s="42" customFormat="1" ht="28" customHeight="1" spans="1:6">
      <c r="A74" s="35"/>
      <c r="B74" s="48">
        <v>72</v>
      </c>
      <c r="C74" s="17" t="s">
        <v>9</v>
      </c>
      <c r="D74" s="17" t="s">
        <v>92</v>
      </c>
      <c r="E74" s="18" t="s">
        <v>107</v>
      </c>
      <c r="F74" s="22">
        <v>116.79</v>
      </c>
    </row>
    <row r="75" s="42" customFormat="1" ht="28" customHeight="1" spans="1:6">
      <c r="A75" s="35"/>
      <c r="B75" s="48">
        <v>73</v>
      </c>
      <c r="C75" s="17" t="s">
        <v>9</v>
      </c>
      <c r="D75" s="17" t="s">
        <v>92</v>
      </c>
      <c r="E75" s="18" t="s">
        <v>108</v>
      </c>
      <c r="F75" s="22">
        <v>84.43</v>
      </c>
    </row>
    <row r="76" s="42" customFormat="1" ht="28" customHeight="1" spans="1:6">
      <c r="A76" s="35"/>
      <c r="B76" s="48">
        <v>74</v>
      </c>
      <c r="C76" s="17" t="s">
        <v>9</v>
      </c>
      <c r="D76" s="17" t="s">
        <v>92</v>
      </c>
      <c r="E76" s="18" t="s">
        <v>109</v>
      </c>
      <c r="F76" s="22">
        <v>84.41</v>
      </c>
    </row>
    <row r="77" s="42" customFormat="1" ht="28" customHeight="1" spans="1:6">
      <c r="A77" s="35"/>
      <c r="B77" s="48">
        <v>75</v>
      </c>
      <c r="C77" s="17" t="s">
        <v>9</v>
      </c>
      <c r="D77" s="17" t="s">
        <v>92</v>
      </c>
      <c r="E77" s="18" t="s">
        <v>110</v>
      </c>
      <c r="F77" s="22">
        <v>92.86</v>
      </c>
    </row>
    <row r="78" s="42" customFormat="1" ht="28" customHeight="1" spans="1:6">
      <c r="A78" s="35"/>
      <c r="B78" s="48">
        <v>76</v>
      </c>
      <c r="C78" s="17" t="s">
        <v>111</v>
      </c>
      <c r="D78" s="17" t="s">
        <v>9</v>
      </c>
      <c r="E78" s="18" t="s">
        <v>112</v>
      </c>
      <c r="F78" s="22">
        <v>50.55</v>
      </c>
    </row>
    <row r="79" s="42" customFormat="1" ht="28" customHeight="1" spans="1:6">
      <c r="A79" s="35"/>
      <c r="B79" s="48">
        <v>77</v>
      </c>
      <c r="C79" s="17" t="s">
        <v>111</v>
      </c>
      <c r="D79" s="17" t="s">
        <v>9</v>
      </c>
      <c r="E79" s="18" t="s">
        <v>113</v>
      </c>
      <c r="F79" s="22">
        <v>57.69</v>
      </c>
    </row>
    <row r="80" s="42" customFormat="1" ht="28" customHeight="1" spans="1:6">
      <c r="A80" s="35"/>
      <c r="B80" s="48">
        <v>78</v>
      </c>
      <c r="C80" s="17" t="s">
        <v>111</v>
      </c>
      <c r="D80" s="17" t="s">
        <v>9</v>
      </c>
      <c r="E80" s="18" t="s">
        <v>114</v>
      </c>
      <c r="F80" s="22">
        <v>57.69</v>
      </c>
    </row>
    <row r="81" s="42" customFormat="1" ht="28" customHeight="1" spans="1:6">
      <c r="A81" s="35"/>
      <c r="B81" s="48">
        <v>79</v>
      </c>
      <c r="C81" s="17" t="s">
        <v>111</v>
      </c>
      <c r="D81" s="17" t="s">
        <v>9</v>
      </c>
      <c r="E81" s="61" t="s">
        <v>115</v>
      </c>
      <c r="F81" s="19">
        <v>35.83</v>
      </c>
    </row>
    <row r="82" s="42" customFormat="1" ht="28" customHeight="1" spans="1:6">
      <c r="A82" s="35"/>
      <c r="B82" s="48">
        <v>80</v>
      </c>
      <c r="C82" s="17" t="s">
        <v>111</v>
      </c>
      <c r="D82" s="17" t="s">
        <v>9</v>
      </c>
      <c r="E82" s="61" t="s">
        <v>116</v>
      </c>
      <c r="F82" s="19">
        <v>65.57</v>
      </c>
    </row>
    <row r="83" s="42" customFormat="1" ht="28" customHeight="1" spans="1:6">
      <c r="A83" s="35"/>
      <c r="B83" s="48">
        <v>81</v>
      </c>
      <c r="C83" s="17" t="s">
        <v>111</v>
      </c>
      <c r="D83" s="17" t="s">
        <v>9</v>
      </c>
      <c r="E83" s="61" t="s">
        <v>117</v>
      </c>
      <c r="F83" s="19">
        <v>68.01</v>
      </c>
    </row>
    <row r="84" s="42" customFormat="1" ht="28" customHeight="1" spans="1:6">
      <c r="A84" s="35"/>
      <c r="B84" s="48">
        <v>82</v>
      </c>
      <c r="C84" s="17" t="s">
        <v>111</v>
      </c>
      <c r="D84" s="17" t="s">
        <v>9</v>
      </c>
      <c r="E84" s="18" t="s">
        <v>118</v>
      </c>
      <c r="F84" s="22">
        <v>82.39</v>
      </c>
    </row>
    <row r="85" s="42" customFormat="1" ht="28" customHeight="1" spans="1:6">
      <c r="A85" s="35"/>
      <c r="B85" s="48">
        <v>83</v>
      </c>
      <c r="C85" s="17" t="s">
        <v>111</v>
      </c>
      <c r="D85" s="17" t="s">
        <v>9</v>
      </c>
      <c r="E85" s="18" t="s">
        <v>119</v>
      </c>
      <c r="F85" s="22">
        <v>91.88</v>
      </c>
    </row>
    <row r="86" s="42" customFormat="1" ht="28" customHeight="1" spans="1:6">
      <c r="A86" s="35"/>
      <c r="B86" s="48">
        <v>84</v>
      </c>
      <c r="C86" s="17" t="s">
        <v>120</v>
      </c>
      <c r="D86" s="17" t="s">
        <v>9</v>
      </c>
      <c r="E86" s="61" t="s">
        <v>121</v>
      </c>
      <c r="F86" s="19">
        <v>37.63</v>
      </c>
    </row>
    <row r="87" s="42" customFormat="1" ht="28" customHeight="1" spans="1:6">
      <c r="A87" s="35"/>
      <c r="B87" s="48">
        <v>85</v>
      </c>
      <c r="C87" s="17" t="s">
        <v>120</v>
      </c>
      <c r="D87" s="17" t="s">
        <v>9</v>
      </c>
      <c r="E87" s="61" t="s">
        <v>122</v>
      </c>
      <c r="F87" s="19">
        <v>107.28</v>
      </c>
    </row>
    <row r="88" s="42" customFormat="1" ht="28" customHeight="1" spans="1:6">
      <c r="A88" s="35"/>
      <c r="B88" s="48">
        <v>86</v>
      </c>
      <c r="C88" s="17" t="s">
        <v>120</v>
      </c>
      <c r="D88" s="17" t="s">
        <v>9</v>
      </c>
      <c r="E88" s="61" t="s">
        <v>123</v>
      </c>
      <c r="F88" s="62">
        <v>71.49</v>
      </c>
    </row>
    <row r="89" s="42" customFormat="1" ht="28" customHeight="1" spans="1:6">
      <c r="A89" s="35"/>
      <c r="B89" s="48">
        <v>87</v>
      </c>
      <c r="C89" s="17" t="s">
        <v>120</v>
      </c>
      <c r="D89" s="17" t="s">
        <v>9</v>
      </c>
      <c r="E89" s="61" t="s">
        <v>124</v>
      </c>
      <c r="F89" s="19">
        <v>104.47</v>
      </c>
    </row>
    <row r="90" s="42" customFormat="1" ht="28" customHeight="1" spans="1:6">
      <c r="A90" s="35"/>
      <c r="B90" s="48">
        <v>88</v>
      </c>
      <c r="C90" s="17" t="s">
        <v>120</v>
      </c>
      <c r="D90" s="17" t="s">
        <v>9</v>
      </c>
      <c r="E90" s="61" t="s">
        <v>125</v>
      </c>
      <c r="F90" s="19">
        <v>88.71</v>
      </c>
    </row>
    <row r="91" s="42" customFormat="1" ht="28" customHeight="1" spans="1:6">
      <c r="A91" s="35"/>
      <c r="B91" s="48">
        <v>89</v>
      </c>
      <c r="C91" s="17" t="s">
        <v>120</v>
      </c>
      <c r="D91" s="17" t="s">
        <v>9</v>
      </c>
      <c r="E91" s="61" t="s">
        <v>126</v>
      </c>
      <c r="F91" s="19">
        <v>71.39</v>
      </c>
    </row>
    <row r="92" s="42" customFormat="1" ht="28" customHeight="1" spans="1:6">
      <c r="A92" s="35"/>
      <c r="B92" s="48">
        <v>90</v>
      </c>
      <c r="C92" s="17" t="s">
        <v>120</v>
      </c>
      <c r="D92" s="17" t="s">
        <v>9</v>
      </c>
      <c r="E92" s="61" t="s">
        <v>127</v>
      </c>
      <c r="F92" s="62">
        <v>44.1</v>
      </c>
    </row>
    <row r="93" s="42" customFormat="1" ht="28" customHeight="1" spans="1:6">
      <c r="A93" s="35"/>
      <c r="B93" s="48">
        <v>91</v>
      </c>
      <c r="C93" s="17" t="s">
        <v>120</v>
      </c>
      <c r="D93" s="17" t="s">
        <v>9</v>
      </c>
      <c r="E93" s="61" t="s">
        <v>128</v>
      </c>
      <c r="F93" s="19">
        <v>64.73</v>
      </c>
    </row>
    <row r="94" s="43" customFormat="1" ht="38" customHeight="1" spans="1:6">
      <c r="A94" s="63"/>
      <c r="B94" s="63"/>
      <c r="C94" s="63"/>
      <c r="D94" s="63"/>
      <c r="E94" s="63"/>
      <c r="F94" s="64"/>
    </row>
    <row r="95" hidden="1" spans="1:6">
      <c r="A95" s="65"/>
      <c r="B95" s="65"/>
      <c r="C95" s="65"/>
      <c r="D95" s="65"/>
      <c r="E95" s="66" t="s">
        <v>129</v>
      </c>
      <c r="F95" s="46">
        <f>F94+流标不上会!F16</f>
        <v>3875.96</v>
      </c>
    </row>
    <row r="96" hidden="1"/>
    <row r="97" hidden="1"/>
    <row r="98" hidden="1"/>
  </sheetData>
  <mergeCells count="23">
    <mergeCell ref="A1:F1"/>
    <mergeCell ref="A94:E94"/>
    <mergeCell ref="A2:A3"/>
    <mergeCell ref="A4:A31"/>
    <mergeCell ref="A32:A37"/>
    <mergeCell ref="A38:A41"/>
    <mergeCell ref="A42:A45"/>
    <mergeCell ref="A46:A56"/>
    <mergeCell ref="A57:A59"/>
    <mergeCell ref="A60:A93"/>
    <mergeCell ref="B2:B3"/>
    <mergeCell ref="C2:C3"/>
    <mergeCell ref="C4:C9"/>
    <mergeCell ref="C10:C19"/>
    <mergeCell ref="C20:C29"/>
    <mergeCell ref="C30:C31"/>
    <mergeCell ref="C32:C37"/>
    <mergeCell ref="C39:C41"/>
    <mergeCell ref="C42:C44"/>
    <mergeCell ref="D2:D3"/>
    <mergeCell ref="E2:E3"/>
    <mergeCell ref="F2:F3"/>
    <mergeCell ref="F20:F21"/>
  </mergeCells>
  <pageMargins left="0.236111111111111" right="0.472222222222222" top="1.10208333333333" bottom="1" header="0.314583333333333" footer="0.5"/>
  <pageSetup paperSize="13" fitToWidth="0" orientation="portrait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1"/>
  <sheetViews>
    <sheetView topLeftCell="A4" workbookViewId="0">
      <selection activeCell="D12" sqref="D12:N15"/>
    </sheetView>
  </sheetViews>
  <sheetFormatPr defaultColWidth="9" defaultRowHeight="13.5"/>
  <cols>
    <col min="1" max="1" width="7.71666666666667" style="1" customWidth="1"/>
    <col min="2" max="2" width="7.54166666666667" style="1" customWidth="1"/>
    <col min="3" max="3" width="14.5583333333333" customWidth="1"/>
    <col min="5" max="5" width="12.7583333333333" style="2" customWidth="1"/>
    <col min="6" max="6" width="10.7583333333333" style="2" customWidth="1"/>
    <col min="7" max="7" width="9" style="2"/>
    <col min="9" max="9" width="15" customWidth="1"/>
    <col min="10" max="10" width="18.875" customWidth="1"/>
    <col min="11" max="11" width="9.375" customWidth="1"/>
    <col min="12" max="12" width="15" customWidth="1"/>
    <col min="13" max="13" width="11.2583333333333" customWidth="1"/>
    <col min="14" max="14" width="13" customWidth="1"/>
    <col min="15" max="15" width="18.625" customWidth="1"/>
    <col min="16" max="16" width="16.8416666666667" customWidth="1"/>
  </cols>
  <sheetData>
    <row r="1" ht="36" customHeight="1" spans="1:16">
      <c r="A1" s="3" t="s">
        <v>130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7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131</v>
      </c>
      <c r="H2" s="7" t="s">
        <v>132</v>
      </c>
      <c r="I2" s="29"/>
      <c r="J2" s="29"/>
      <c r="K2" s="29"/>
      <c r="L2" s="30"/>
      <c r="M2" s="5" t="s">
        <v>133</v>
      </c>
      <c r="N2" s="5" t="s">
        <v>134</v>
      </c>
      <c r="O2" s="5" t="s">
        <v>135</v>
      </c>
      <c r="P2" s="31" t="s">
        <v>136</v>
      </c>
    </row>
    <row r="3" ht="37" customHeight="1" spans="1:16">
      <c r="A3" s="5"/>
      <c r="B3" s="5"/>
      <c r="C3" s="5"/>
      <c r="D3" s="5"/>
      <c r="E3" s="5"/>
      <c r="F3" s="8"/>
      <c r="G3" s="5"/>
      <c r="H3" s="5" t="s">
        <v>137</v>
      </c>
      <c r="I3" s="32" t="s">
        <v>138</v>
      </c>
      <c r="J3" s="5" t="s">
        <v>139</v>
      </c>
      <c r="K3" s="5" t="s">
        <v>140</v>
      </c>
      <c r="L3" s="5" t="s">
        <v>141</v>
      </c>
      <c r="M3" s="5"/>
      <c r="N3" s="5"/>
      <c r="O3" s="5"/>
      <c r="P3" s="33"/>
    </row>
    <row r="4" ht="40" customHeight="1" spans="1:16">
      <c r="A4" s="9" t="s">
        <v>142</v>
      </c>
      <c r="B4" s="9">
        <v>1</v>
      </c>
      <c r="C4" s="10" t="s">
        <v>28</v>
      </c>
      <c r="D4" s="11" t="s">
        <v>31</v>
      </c>
      <c r="E4" s="11" t="s">
        <v>35</v>
      </c>
      <c r="F4" s="12">
        <v>163.7</v>
      </c>
      <c r="G4" s="11" t="s">
        <v>143</v>
      </c>
      <c r="H4" s="11">
        <v>3</v>
      </c>
      <c r="I4" s="34">
        <v>33</v>
      </c>
      <c r="J4" s="34" t="s">
        <v>144</v>
      </c>
      <c r="K4" s="34">
        <v>3</v>
      </c>
      <c r="L4" s="34" t="s">
        <v>145</v>
      </c>
      <c r="M4" s="34" t="s">
        <v>146</v>
      </c>
      <c r="N4" s="34">
        <v>20000</v>
      </c>
      <c r="O4" s="35" t="s">
        <v>147</v>
      </c>
      <c r="P4" s="36"/>
    </row>
    <row r="5" ht="40" customHeight="1" spans="1:16">
      <c r="A5" s="9"/>
      <c r="B5" s="9">
        <v>2</v>
      </c>
      <c r="C5" s="10"/>
      <c r="D5" s="11" t="s">
        <v>31</v>
      </c>
      <c r="E5" s="11" t="s">
        <v>36</v>
      </c>
      <c r="F5" s="12">
        <v>163.7</v>
      </c>
      <c r="G5" s="11" t="s">
        <v>143</v>
      </c>
      <c r="H5" s="11">
        <v>3</v>
      </c>
      <c r="I5" s="34">
        <v>33</v>
      </c>
      <c r="J5" s="34" t="s">
        <v>144</v>
      </c>
      <c r="K5" s="34">
        <v>3</v>
      </c>
      <c r="L5" s="34" t="s">
        <v>145</v>
      </c>
      <c r="M5" s="34" t="s">
        <v>146</v>
      </c>
      <c r="N5" s="34">
        <v>20000</v>
      </c>
      <c r="O5" s="35" t="s">
        <v>147</v>
      </c>
      <c r="P5" s="36"/>
    </row>
    <row r="6" ht="40" customHeight="1" spans="1:16">
      <c r="A6" s="9"/>
      <c r="B6" s="9">
        <v>3</v>
      </c>
      <c r="C6" s="10"/>
      <c r="D6" s="11" t="s">
        <v>31</v>
      </c>
      <c r="E6" s="11" t="s">
        <v>37</v>
      </c>
      <c r="F6" s="13">
        <v>245.56</v>
      </c>
      <c r="G6" s="11" t="s">
        <v>143</v>
      </c>
      <c r="H6" s="11">
        <v>3</v>
      </c>
      <c r="I6" s="34">
        <v>33</v>
      </c>
      <c r="J6" s="34" t="s">
        <v>144</v>
      </c>
      <c r="K6" s="34">
        <v>3</v>
      </c>
      <c r="L6" s="34" t="s">
        <v>145</v>
      </c>
      <c r="M6" s="34" t="s">
        <v>146</v>
      </c>
      <c r="N6" s="34">
        <v>29000</v>
      </c>
      <c r="O6" s="35" t="s">
        <v>147</v>
      </c>
      <c r="P6" s="36"/>
    </row>
    <row r="7" ht="40" customHeight="1" spans="1:16">
      <c r="A7" s="9"/>
      <c r="B7" s="9">
        <v>4</v>
      </c>
      <c r="C7" s="10"/>
      <c r="D7" s="11" t="s">
        <v>31</v>
      </c>
      <c r="E7" s="11" t="s">
        <v>38</v>
      </c>
      <c r="F7" s="13">
        <v>245.56</v>
      </c>
      <c r="G7" s="11" t="s">
        <v>143</v>
      </c>
      <c r="H7" s="11">
        <v>3</v>
      </c>
      <c r="I7" s="34">
        <v>48</v>
      </c>
      <c r="J7" s="34" t="s">
        <v>144</v>
      </c>
      <c r="K7" s="34">
        <v>3</v>
      </c>
      <c r="L7" s="34" t="s">
        <v>145</v>
      </c>
      <c r="M7" s="34" t="s">
        <v>146</v>
      </c>
      <c r="N7" s="34">
        <v>42000</v>
      </c>
      <c r="O7" s="35" t="s">
        <v>147</v>
      </c>
      <c r="P7" s="36"/>
    </row>
    <row r="8" ht="40" customHeight="1" spans="1:16">
      <c r="A8" s="9"/>
      <c r="B8" s="9">
        <v>5</v>
      </c>
      <c r="C8" s="10"/>
      <c r="D8" s="11" t="s">
        <v>31</v>
      </c>
      <c r="E8" s="14" t="s">
        <v>39</v>
      </c>
      <c r="F8" s="13">
        <v>286.48</v>
      </c>
      <c r="G8" s="11" t="s">
        <v>143</v>
      </c>
      <c r="H8" s="11">
        <v>3</v>
      </c>
      <c r="I8" s="34">
        <v>48</v>
      </c>
      <c r="J8" s="34" t="s">
        <v>144</v>
      </c>
      <c r="K8" s="34">
        <v>3</v>
      </c>
      <c r="L8" s="34" t="s">
        <v>145</v>
      </c>
      <c r="M8" s="34" t="s">
        <v>146</v>
      </c>
      <c r="N8" s="34">
        <v>50000</v>
      </c>
      <c r="O8" s="35" t="s">
        <v>147</v>
      </c>
      <c r="P8" s="36"/>
    </row>
    <row r="9" ht="40" customHeight="1" spans="1:16">
      <c r="A9" s="9"/>
      <c r="B9" s="9">
        <v>6</v>
      </c>
      <c r="C9" s="9" t="s">
        <v>40</v>
      </c>
      <c r="D9" s="14" t="s">
        <v>41</v>
      </c>
      <c r="E9" s="14" t="s">
        <v>42</v>
      </c>
      <c r="F9" s="15">
        <v>2332.02</v>
      </c>
      <c r="G9" s="14" t="s">
        <v>148</v>
      </c>
      <c r="H9" s="11">
        <v>8</v>
      </c>
      <c r="I9" s="34">
        <v>28</v>
      </c>
      <c r="J9" s="34" t="s">
        <v>149</v>
      </c>
      <c r="K9" s="34">
        <v>9</v>
      </c>
      <c r="L9" s="34" t="s">
        <v>150</v>
      </c>
      <c r="M9" s="34" t="s">
        <v>146</v>
      </c>
      <c r="N9" s="34">
        <v>235000</v>
      </c>
      <c r="O9" s="35" t="s">
        <v>147</v>
      </c>
      <c r="P9" s="18" t="s">
        <v>151</v>
      </c>
    </row>
    <row r="10" ht="40" customHeight="1" spans="1:16">
      <c r="A10" s="9"/>
      <c r="B10" s="9">
        <v>7</v>
      </c>
      <c r="C10" s="9"/>
      <c r="D10" s="11" t="s">
        <v>9</v>
      </c>
      <c r="E10" s="11" t="s">
        <v>43</v>
      </c>
      <c r="F10" s="16">
        <v>69.8</v>
      </c>
      <c r="G10" s="11" t="s">
        <v>152</v>
      </c>
      <c r="H10" s="11">
        <v>3</v>
      </c>
      <c r="I10" s="37">
        <v>106</v>
      </c>
      <c r="J10" s="34" t="s">
        <v>144</v>
      </c>
      <c r="K10" s="11">
        <v>3</v>
      </c>
      <c r="L10" s="11" t="s">
        <v>145</v>
      </c>
      <c r="M10" s="11" t="s">
        <v>153</v>
      </c>
      <c r="N10" s="11">
        <v>27000</v>
      </c>
      <c r="O10" s="11" t="s">
        <v>154</v>
      </c>
      <c r="P10" s="18" t="s">
        <v>155</v>
      </c>
    </row>
    <row r="11" ht="40" customHeight="1" spans="1:16">
      <c r="A11" s="9" t="s">
        <v>156</v>
      </c>
      <c r="B11" s="9">
        <v>8</v>
      </c>
      <c r="C11" s="9" t="s">
        <v>70</v>
      </c>
      <c r="D11" s="17" t="s">
        <v>9</v>
      </c>
      <c r="E11" s="18" t="s">
        <v>78</v>
      </c>
      <c r="F11" s="19">
        <v>61.67</v>
      </c>
      <c r="G11" s="17" t="s">
        <v>143</v>
      </c>
      <c r="H11" s="20">
        <v>3</v>
      </c>
      <c r="I11" s="38">
        <v>119</v>
      </c>
      <c r="J11" s="34" t="s">
        <v>144</v>
      </c>
      <c r="K11" s="34">
        <v>3</v>
      </c>
      <c r="L11" s="34" t="s">
        <v>145</v>
      </c>
      <c r="M11" s="34" t="s">
        <v>146</v>
      </c>
      <c r="N11" s="39">
        <v>20000</v>
      </c>
      <c r="O11" s="35" t="s">
        <v>154</v>
      </c>
      <c r="P11" s="35" t="s">
        <v>157</v>
      </c>
    </row>
    <row r="12" ht="40" customHeight="1" spans="1:16">
      <c r="A12" s="9" t="s">
        <v>158</v>
      </c>
      <c r="B12" s="9">
        <v>9</v>
      </c>
      <c r="C12" s="21" t="s">
        <v>159</v>
      </c>
      <c r="D12" s="20" t="s">
        <v>9</v>
      </c>
      <c r="E12" s="18" t="s">
        <v>49</v>
      </c>
      <c r="F12" s="19">
        <v>87.62</v>
      </c>
      <c r="G12" s="17" t="s">
        <v>160</v>
      </c>
      <c r="H12" s="20">
        <v>3</v>
      </c>
      <c r="I12" s="34">
        <v>56</v>
      </c>
      <c r="J12" s="34" t="s">
        <v>144</v>
      </c>
      <c r="K12" s="34">
        <v>3</v>
      </c>
      <c r="L12" s="34" t="s">
        <v>145</v>
      </c>
      <c r="M12" s="34" t="s">
        <v>146</v>
      </c>
      <c r="N12" s="34">
        <v>20000</v>
      </c>
      <c r="O12" s="35" t="s">
        <v>147</v>
      </c>
      <c r="P12" s="20"/>
    </row>
    <row r="13" ht="40" customHeight="1" spans="1:16">
      <c r="A13" s="9"/>
      <c r="B13" s="9">
        <v>10</v>
      </c>
      <c r="C13" s="21" t="s">
        <v>159</v>
      </c>
      <c r="D13" s="20" t="s">
        <v>9</v>
      </c>
      <c r="E13" s="14" t="s">
        <v>50</v>
      </c>
      <c r="F13" s="22">
        <v>102.68</v>
      </c>
      <c r="G13" s="20" t="s">
        <v>161</v>
      </c>
      <c r="H13" s="20">
        <v>3</v>
      </c>
      <c r="I13" s="34">
        <v>66</v>
      </c>
      <c r="J13" s="34" t="s">
        <v>144</v>
      </c>
      <c r="K13" s="34">
        <v>3</v>
      </c>
      <c r="L13" s="34" t="s">
        <v>145</v>
      </c>
      <c r="M13" s="34" t="s">
        <v>146</v>
      </c>
      <c r="N13" s="34">
        <v>24000</v>
      </c>
      <c r="O13" s="35" t="s">
        <v>147</v>
      </c>
      <c r="P13" s="20"/>
    </row>
    <row r="14" ht="40" customHeight="1" spans="1:16">
      <c r="A14" s="9"/>
      <c r="B14" s="9">
        <v>11</v>
      </c>
      <c r="C14" s="21" t="s">
        <v>159</v>
      </c>
      <c r="D14" s="20" t="s">
        <v>9</v>
      </c>
      <c r="E14" s="14" t="s">
        <v>51</v>
      </c>
      <c r="F14" s="22">
        <v>44.88</v>
      </c>
      <c r="G14" s="20" t="s">
        <v>162</v>
      </c>
      <c r="H14" s="20">
        <v>3</v>
      </c>
      <c r="I14" s="34">
        <v>56</v>
      </c>
      <c r="J14" s="34" t="s">
        <v>144</v>
      </c>
      <c r="K14" s="34">
        <v>3</v>
      </c>
      <c r="L14" s="34" t="s">
        <v>145</v>
      </c>
      <c r="M14" s="34" t="s">
        <v>146</v>
      </c>
      <c r="N14" s="34">
        <v>20000</v>
      </c>
      <c r="O14" s="35" t="s">
        <v>147</v>
      </c>
      <c r="P14" s="20"/>
    </row>
    <row r="15" ht="40" customHeight="1" spans="1:16">
      <c r="A15" s="9"/>
      <c r="B15" s="9">
        <v>12</v>
      </c>
      <c r="C15" s="21" t="s">
        <v>159</v>
      </c>
      <c r="D15" s="20" t="s">
        <v>9</v>
      </c>
      <c r="E15" s="14" t="s">
        <v>52</v>
      </c>
      <c r="F15" s="22">
        <v>72.29</v>
      </c>
      <c r="G15" s="20" t="s">
        <v>163</v>
      </c>
      <c r="H15" s="20">
        <v>3</v>
      </c>
      <c r="I15" s="34">
        <v>56</v>
      </c>
      <c r="J15" s="34" t="s">
        <v>144</v>
      </c>
      <c r="K15" s="34">
        <v>3</v>
      </c>
      <c r="L15" s="34" t="s">
        <v>145</v>
      </c>
      <c r="M15" s="34" t="s">
        <v>146</v>
      </c>
      <c r="N15" s="34">
        <v>20000</v>
      </c>
      <c r="O15" s="35" t="s">
        <v>147</v>
      </c>
      <c r="P15" s="20"/>
    </row>
    <row r="16" ht="40" customHeight="1" spans="1:16">
      <c r="A16" s="23" t="s">
        <v>164</v>
      </c>
      <c r="B16" s="24"/>
      <c r="C16" s="24"/>
      <c r="D16" s="24"/>
      <c r="E16" s="25"/>
      <c r="F16" s="26">
        <f>SUM(F4:F15)</f>
        <v>3875.96</v>
      </c>
      <c r="G16" s="27" t="s">
        <v>165</v>
      </c>
      <c r="H16" s="28"/>
      <c r="I16" s="28"/>
      <c r="J16" s="28"/>
      <c r="K16" s="28"/>
      <c r="L16" s="28"/>
      <c r="M16" s="28"/>
      <c r="N16" s="28"/>
      <c r="O16" s="28"/>
      <c r="P16" s="28"/>
    </row>
    <row r="21" spans="6:6">
      <c r="F21"/>
    </row>
  </sheetData>
  <mergeCells count="19">
    <mergeCell ref="A1:P1"/>
    <mergeCell ref="H2:L2"/>
    <mergeCell ref="A16:E16"/>
    <mergeCell ref="G16:P16"/>
    <mergeCell ref="A2:A3"/>
    <mergeCell ref="A4:A10"/>
    <mergeCell ref="A12:A15"/>
    <mergeCell ref="B2:B3"/>
    <mergeCell ref="C2:C3"/>
    <mergeCell ref="C4:C8"/>
    <mergeCell ref="C9:C10"/>
    <mergeCell ref="D2:D3"/>
    <mergeCell ref="E2:E3"/>
    <mergeCell ref="F2:F3"/>
    <mergeCell ref="G2:G3"/>
    <mergeCell ref="M2:M3"/>
    <mergeCell ref="N2:N3"/>
    <mergeCell ref="O2:O3"/>
    <mergeCell ref="P2:P3"/>
  </mergeCells>
  <pageMargins left="0.75" right="0.75" top="1" bottom="1" header="0.5" footer="0.5"/>
  <pageSetup paperSize="8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流标不上会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2022-11-19T05:48:00Z</dcterms:created>
  <dcterms:modified xsi:type="dcterms:W3CDTF">2023-07-24T09:21:46Z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A1F8C7F8C1124585880ECCD00954E710_13</vt:lpwstr>
  </property>
  <property fmtid="{D5CDD505-2E9C-101B-9397-08002B2CF9AE}" pid="3" name="KSOProductBuildVer">
    <vt:lpwstr>2052-11.1.0.14309</vt:lpwstr>
  </property>
</Properties>
</file>